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1_5_2" sheetId="1" r:id="rId1"/>
    <sheet name="Z1_5_2" sheetId="2" state="hidden" r:id="rId2"/>
  </sheets>
  <externalReferences>
    <externalReference r:id="rId5"/>
  </externalReferences>
  <definedNames>
    <definedName name="Z1_5_2">'Z1_5_2'!$A$1:$AM$6</definedName>
    <definedName name="_xlnm.Print_Area" localSheetId="0">'1_5_2'!$A$1:$E$15</definedName>
  </definedNames>
  <calcPr fullCalcOnLoad="1"/>
</workbook>
</file>

<file path=xl/sharedStrings.xml><?xml version="1.0" encoding="utf-8"?>
<sst xmlns="http://schemas.openxmlformats.org/spreadsheetml/2006/main" count="57" uniqueCount="54">
  <si>
    <t>Таблиця 1.5.2</t>
  </si>
  <si>
    <t>Оперативність розгляду справ окружними адміністративними судами</t>
  </si>
  <si>
    <t>№  з/п</t>
  </si>
  <si>
    <t>Найменування показника</t>
  </si>
  <si>
    <t>Динаміка, %</t>
  </si>
  <si>
    <t>А</t>
  </si>
  <si>
    <t>Б</t>
  </si>
  <si>
    <t>Кількість справ, які перебували в провадженні, усього</t>
  </si>
  <si>
    <t>Кількість справ, провадження в яких закінчено, усього</t>
  </si>
  <si>
    <t>У тому числі з порушенням термінів розгляду справ, встановлених КАС України</t>
  </si>
  <si>
    <t xml:space="preserve">Питома вага від справ, провадження в яких закінчено,   % </t>
  </si>
  <si>
    <t>Х</t>
  </si>
  <si>
    <t xml:space="preserve">Залишок нерозглянутих справ на кінець звітного періоду </t>
  </si>
  <si>
    <t xml:space="preserve">Питома вага від  справ, що перебували у провадженні, % </t>
  </si>
  <si>
    <t>Залишок нерозглянутих справ (без урахування справ, провадження в яких зупинено)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</si>
  <si>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</si>
  <si>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</si>
  <si>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</si>
  <si>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</si>
  <si>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</si>
  <si>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</si>
  <si>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</si>
  <si>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</si>
  <si>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</si>
  <si>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</si>
  <si>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</si>
  <si>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</si>
  <si>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</si>
  <si>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</si>
  <si>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</si>
  <si>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</si>
  <si>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</si>
  <si>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</si>
  <si>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</si>
  <si>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</si>
  <si>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</si>
  <si>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</si>
  <si>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</si>
  <si>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</si>
  <si>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</si>
  <si>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</si>
  <si>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</si>
  <si>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</si>
  <si>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</si>
  <si>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</si>
  <si>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</si>
  <si>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</si>
  <si>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F33</t>
  </si>
  <si>
    <t>F34</t>
  </si>
  <si>
    <t>F35</t>
  </si>
  <si>
    <t>F36</t>
  </si>
  <si>
    <t>F37</t>
  </si>
  <si>
    <t>F38</t>
  </si>
  <si>
    <t>kr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</si>
</sst>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0" fontId="4" fillId="32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horizontal="center" vertical="top" wrapText="1"/>
    </xf>
    <xf numFmtId="0" fontId="0" fillId="0" borderId="0" xfId="0" applyNumberFormat="1" applyAlignment="1" quotePrefix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10" xfId="0" applyNumberFormat="1" applyFont="1" applyBorder="1" applyAlignment="1" quotePrefix="1">
      <alignment vertical="center"/>
    </xf>
    <xf numFmtId="0" fontId="1" fillId="0" borderId="0" xfId="0" applyFont="1" applyAlignment="1">
      <alignment horizontal="right"/>
    </xf>
    <xf numFmtId="0" fontId="3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center" wrapText="1"/>
    </xf>
    <xf numFmtId="0" fontId="1" fillId="0" borderId="10" xfId="0" applyNumberFormat="1" applyFont="1" applyFill="1" applyBorder="1" applyAlignment="1" quotePrefix="1">
      <alignment vertical="center"/>
    </xf>
    <xf numFmtId="1" fontId="1" fillId="33" borderId="10" xfId="0" applyNumberFormat="1" applyFont="1" applyFill="1" applyBorder="1" applyAlignment="1">
      <alignment horizontal="right" vertical="center" wrapText="1"/>
    </xf>
    <xf numFmtId="1" fontId="1" fillId="0" borderId="10" xfId="0" applyNumberFormat="1" applyFont="1" applyBorder="1" applyAlignment="1" quotePrefix="1">
      <alignment vertical="center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textRotation="90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 wrapText="1"/>
    </xf>
    <xf numFmtId="169" fontId="1" fillId="32" borderId="10" xfId="0" applyNumberFormat="1" applyFont="1" applyFill="1" applyBorder="1" applyAlignment="1">
      <alignment horizontal="right" vertical="center" wrapText="1"/>
    </xf>
    <xf numFmtId="2" fontId="4" fillId="34" borderId="10" xfId="0" applyNumberFormat="1" applyFont="1" applyFill="1" applyBorder="1" applyAlignment="1">
      <alignment horizontal="right" vertical="center" wrapText="1"/>
    </xf>
    <xf numFmtId="2" fontId="4" fillId="32" borderId="10" xfId="0" applyNumberFormat="1" applyFont="1" applyFill="1" applyBorder="1" applyAlignment="1">
      <alignment vertical="center"/>
    </xf>
    <xf numFmtId="2" fontId="4" fillId="34" borderId="10" xfId="0" applyNumberFormat="1" applyFont="1" applyFill="1" applyBorder="1" applyAlignment="1" quotePrefix="1">
      <alignment vertical="center"/>
    </xf>
    <xf numFmtId="2" fontId="4" fillId="32" borderId="10" xfId="0" applyNumberFormat="1" applyFont="1" applyFill="1" applyBorder="1" applyAlignment="1" quotePrefix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.1.3\stat$\BALANS_TABLY\TPR\1_5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_5_2"/>
      <sheetName val="Z1_5_2"/>
    </sheetNames>
    <sheetDataSet>
      <sheetData sheetId="0">
        <row r="8">
          <cell r="D8">
            <v>176614</v>
          </cell>
        </row>
        <row r="9">
          <cell r="D9">
            <v>156630</v>
          </cell>
        </row>
        <row r="10">
          <cell r="D10">
            <v>22615</v>
          </cell>
        </row>
        <row r="11">
          <cell r="D11">
            <v>14.43848560301347</v>
          </cell>
        </row>
        <row r="12">
          <cell r="D12">
            <v>19984</v>
          </cell>
        </row>
        <row r="13">
          <cell r="D13">
            <v>11.315071285402063</v>
          </cell>
        </row>
        <row r="14">
          <cell r="D14">
            <v>13836</v>
          </cell>
        </row>
        <row r="15">
          <cell r="D15">
            <v>7.834033542074807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PageLayoutView="0" workbookViewId="0" topLeftCell="A1">
      <selection activeCell="H17" sqref="H17"/>
    </sheetView>
  </sheetViews>
  <sheetFormatPr defaultColWidth="9.00390625" defaultRowHeight="12.75"/>
  <cols>
    <col min="1" max="1" width="3.875" style="1" customWidth="1"/>
    <col min="2" max="2" width="49.75390625" style="1" customWidth="1"/>
    <col min="3" max="3" width="9.875" style="1" customWidth="1"/>
    <col min="4" max="4" width="10.125" style="10" customWidth="1"/>
    <col min="5" max="5" width="9.875" style="1" customWidth="1"/>
    <col min="6" max="16384" width="9.125" style="1" customWidth="1"/>
  </cols>
  <sheetData>
    <row r="1" ht="12.75">
      <c r="E1" s="13" t="s">
        <v>0</v>
      </c>
    </row>
    <row r="3" spans="1:5" ht="15.75">
      <c r="A3" s="20" t="s">
        <v>1</v>
      </c>
      <c r="B3" s="20"/>
      <c r="C3" s="20"/>
      <c r="D3" s="20"/>
      <c r="E3" s="20"/>
    </row>
    <row r="4" spans="1:5" ht="15.75">
      <c r="A4" s="5"/>
      <c r="B4" s="5"/>
      <c r="C4" s="5"/>
      <c r="D4" s="11"/>
      <c r="E4" s="5"/>
    </row>
    <row r="5" spans="1:5" ht="21.75" customHeight="1">
      <c r="A5" s="22" t="s">
        <v>2</v>
      </c>
      <c r="B5" s="21" t="s">
        <v>3</v>
      </c>
      <c r="C5" s="23">
        <v>2014</v>
      </c>
      <c r="D5" s="23">
        <v>2015</v>
      </c>
      <c r="E5" s="25" t="s">
        <v>4</v>
      </c>
    </row>
    <row r="6" spans="1:5" ht="27" customHeight="1">
      <c r="A6" s="22"/>
      <c r="B6" s="21"/>
      <c r="C6" s="24"/>
      <c r="D6" s="24"/>
      <c r="E6" s="25"/>
    </row>
    <row r="7" spans="1:5" ht="12.75">
      <c r="A7" s="7" t="s">
        <v>5</v>
      </c>
      <c r="B7" s="7" t="s">
        <v>6</v>
      </c>
      <c r="C7" s="7">
        <v>1</v>
      </c>
      <c r="D7" s="6">
        <v>2</v>
      </c>
      <c r="E7" s="8">
        <v>3</v>
      </c>
    </row>
    <row r="8" spans="1:5" ht="21" customHeight="1">
      <c r="A8" s="7">
        <v>1</v>
      </c>
      <c r="B8" s="14" t="s">
        <v>7</v>
      </c>
      <c r="C8" s="15">
        <f>'[1]1_5_2'!D8</f>
        <v>176614</v>
      </c>
      <c r="D8" s="15">
        <f>'Z1_5_2'!A2</f>
        <v>159265</v>
      </c>
      <c r="E8" s="27">
        <f>D8/C8*100-100</f>
        <v>-9.823117080186165</v>
      </c>
    </row>
    <row r="9" spans="1:5" ht="25.5" customHeight="1">
      <c r="A9" s="6">
        <v>2</v>
      </c>
      <c r="B9" s="4" t="s">
        <v>8</v>
      </c>
      <c r="C9" s="15">
        <f>'[1]1_5_2'!D9</f>
        <v>156630</v>
      </c>
      <c r="D9" s="15">
        <f>'Z1_5_2'!A3</f>
        <v>141120</v>
      </c>
      <c r="E9" s="27">
        <f>D9/C9*100-100</f>
        <v>-9.902317563685116</v>
      </c>
    </row>
    <row r="10" spans="1:5" ht="27.75" customHeight="1">
      <c r="A10" s="21">
        <v>3</v>
      </c>
      <c r="B10" s="2" t="s">
        <v>9</v>
      </c>
      <c r="C10" s="18">
        <f>'[1]1_5_2'!D10</f>
        <v>22615</v>
      </c>
      <c r="D10" s="15">
        <f>'Z1_5_2'!A4</f>
        <v>29201</v>
      </c>
      <c r="E10" s="27">
        <f>D10/C10*100-100</f>
        <v>29.122263984081343</v>
      </c>
    </row>
    <row r="11" spans="1:5" ht="18.75" customHeight="1">
      <c r="A11" s="21"/>
      <c r="B11" s="26" t="s">
        <v>10</v>
      </c>
      <c r="C11" s="28">
        <f>'[1]1_5_2'!D11</f>
        <v>14.43848560301347</v>
      </c>
      <c r="D11" s="29">
        <f>D10/D9*100</f>
        <v>20.692318594104307</v>
      </c>
      <c r="E11" s="27" t="s">
        <v>11</v>
      </c>
    </row>
    <row r="12" spans="1:5" ht="20.25" customHeight="1">
      <c r="A12" s="21">
        <v>4</v>
      </c>
      <c r="B12" s="4" t="s">
        <v>12</v>
      </c>
      <c r="C12" s="19">
        <f>'[1]1_5_2'!D12</f>
        <v>19984</v>
      </c>
      <c r="D12" s="12">
        <f>'Z1_5_2'!A5</f>
        <v>18145</v>
      </c>
      <c r="E12" s="27">
        <f>D12/C12*100-100</f>
        <v>-9.202361889511607</v>
      </c>
    </row>
    <row r="13" spans="1:5" ht="23.25" customHeight="1">
      <c r="A13" s="21"/>
      <c r="B13" s="3" t="s">
        <v>13</v>
      </c>
      <c r="C13" s="30">
        <f>'[1]1_5_2'!D13</f>
        <v>11.315071285402063</v>
      </c>
      <c r="D13" s="29">
        <f>D12/D8*100</f>
        <v>11.39296141650708</v>
      </c>
      <c r="E13" s="27" t="s">
        <v>11</v>
      </c>
    </row>
    <row r="14" spans="1:6" ht="27.75" customHeight="1">
      <c r="A14" s="21">
        <v>5</v>
      </c>
      <c r="B14" s="2" t="s">
        <v>14</v>
      </c>
      <c r="C14" s="12">
        <f>'[1]1_5_2'!D14</f>
        <v>13836</v>
      </c>
      <c r="D14" s="17">
        <f>'Z1_5_2'!A6</f>
        <v>11623</v>
      </c>
      <c r="E14" s="27">
        <f>D14/C14*100-100</f>
        <v>-15.99450708297195</v>
      </c>
      <c r="F14" s="16"/>
    </row>
    <row r="15" spans="1:5" ht="21" customHeight="1">
      <c r="A15" s="21"/>
      <c r="B15" s="3" t="s">
        <v>13</v>
      </c>
      <c r="C15" s="30">
        <f>'[1]1_5_2'!D15</f>
        <v>7.834033542074807</v>
      </c>
      <c r="D15" s="31">
        <f>D14/D8*100</f>
        <v>7.297899726870311</v>
      </c>
      <c r="E15" s="27" t="s">
        <v>11</v>
      </c>
    </row>
  </sheetData>
  <sheetProtection/>
  <mergeCells count="9">
    <mergeCell ref="A3:E3"/>
    <mergeCell ref="A10:A11"/>
    <mergeCell ref="A12:A13"/>
    <mergeCell ref="A14:A15"/>
    <mergeCell ref="A5:A6"/>
    <mergeCell ref="B5:B6"/>
    <mergeCell ref="C5:C6"/>
    <mergeCell ref="D5:D6"/>
    <mergeCell ref="E5: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41"/>
  <sheetViews>
    <sheetView zoomScalePageLayoutView="0" workbookViewId="0" topLeftCell="A1">
      <selection activeCell="B37" sqref="B37"/>
    </sheetView>
  </sheetViews>
  <sheetFormatPr defaultColWidth="9.00390625" defaultRowHeight="12.75"/>
  <sheetData>
    <row r="1" spans="1:39" ht="12.75">
      <c r="A1" s="9" t="s">
        <v>15</v>
      </c>
      <c r="B1" s="9" t="s">
        <v>16</v>
      </c>
      <c r="C1" s="9" t="s">
        <v>17</v>
      </c>
      <c r="D1" s="9" t="s">
        <v>18</v>
      </c>
      <c r="E1" s="9" t="s">
        <v>19</v>
      </c>
      <c r="F1" s="9" t="s">
        <v>20</v>
      </c>
      <c r="G1" s="9" t="s">
        <v>21</v>
      </c>
      <c r="H1" s="9" t="s">
        <v>22</v>
      </c>
      <c r="I1" s="9" t="s">
        <v>23</v>
      </c>
      <c r="J1" s="9" t="s">
        <v>24</v>
      </c>
      <c r="K1" s="9" t="s">
        <v>25</v>
      </c>
      <c r="L1" s="9" t="s">
        <v>26</v>
      </c>
      <c r="M1" s="9" t="s">
        <v>27</v>
      </c>
      <c r="N1" s="9" t="s">
        <v>28</v>
      </c>
      <c r="O1" s="9" t="s">
        <v>29</v>
      </c>
      <c r="P1" s="9" t="s">
        <v>30</v>
      </c>
      <c r="Q1" s="9" t="s">
        <v>31</v>
      </c>
      <c r="R1" s="9" t="s">
        <v>32</v>
      </c>
      <c r="S1" s="9" t="s">
        <v>33</v>
      </c>
      <c r="T1" s="9" t="s">
        <v>34</v>
      </c>
      <c r="U1" s="9" t="s">
        <v>35</v>
      </c>
      <c r="V1" s="9" t="s">
        <v>36</v>
      </c>
      <c r="W1" s="9" t="s">
        <v>37</v>
      </c>
      <c r="X1" s="9" t="s">
        <v>38</v>
      </c>
      <c r="Y1" s="9" t="s">
        <v>39</v>
      </c>
      <c r="Z1" s="9" t="s">
        <v>40</v>
      </c>
      <c r="AA1" s="9" t="s">
        <v>41</v>
      </c>
      <c r="AB1" s="9" t="s">
        <v>42</v>
      </c>
      <c r="AC1" s="9" t="s">
        <v>43</v>
      </c>
      <c r="AD1" s="9" t="s">
        <v>44</v>
      </c>
      <c r="AE1" s="9" t="s">
        <v>45</v>
      </c>
      <c r="AF1" s="9" t="s">
        <v>46</v>
      </c>
      <c r="AG1" s="9" t="s">
        <v>47</v>
      </c>
      <c r="AH1" s="9" t="s">
        <v>48</v>
      </c>
      <c r="AI1" s="9" t="s">
        <v>49</v>
      </c>
      <c r="AJ1" s="9" t="s">
        <v>50</v>
      </c>
      <c r="AK1" s="9" t="s">
        <v>51</v>
      </c>
      <c r="AL1" s="9" t="s">
        <v>52</v>
      </c>
      <c r="AM1" s="9" t="s">
        <v>53</v>
      </c>
    </row>
    <row r="2" spans="1:39" ht="12.75">
      <c r="A2" s="9">
        <v>159265</v>
      </c>
      <c r="B2" s="9">
        <v>0</v>
      </c>
      <c r="C2" s="9">
        <v>0</v>
      </c>
      <c r="W2" s="9">
        <v>0</v>
      </c>
      <c r="AF2" s="9">
        <v>0</v>
      </c>
      <c r="AG2" s="9">
        <v>0</v>
      </c>
      <c r="AM2" s="9">
        <v>1</v>
      </c>
    </row>
    <row r="3" spans="1:39" ht="12.75">
      <c r="A3" s="9">
        <v>141120</v>
      </c>
      <c r="B3" s="9">
        <v>0</v>
      </c>
      <c r="C3" s="9">
        <v>0</v>
      </c>
      <c r="W3" s="9">
        <v>0</v>
      </c>
      <c r="AF3" s="9">
        <v>0</v>
      </c>
      <c r="AG3" s="9">
        <v>0</v>
      </c>
      <c r="AM3" s="9">
        <v>2</v>
      </c>
    </row>
    <row r="4" spans="1:39" ht="12.75">
      <c r="A4" s="9">
        <v>29201</v>
      </c>
      <c r="B4" s="9">
        <v>0</v>
      </c>
      <c r="C4" s="9">
        <v>0</v>
      </c>
      <c r="W4" s="9">
        <v>0</v>
      </c>
      <c r="AF4" s="9">
        <v>0</v>
      </c>
      <c r="AG4" s="9">
        <v>0</v>
      </c>
      <c r="AM4" s="9">
        <v>3</v>
      </c>
    </row>
    <row r="5" spans="1:39" ht="12.75">
      <c r="A5" s="9">
        <v>18145</v>
      </c>
      <c r="B5" s="9">
        <v>0</v>
      </c>
      <c r="C5" s="9">
        <v>0</v>
      </c>
      <c r="W5" s="9">
        <v>0</v>
      </c>
      <c r="AF5" s="9">
        <v>0</v>
      </c>
      <c r="AG5" s="9">
        <v>0</v>
      </c>
      <c r="AM5" s="9">
        <v>4</v>
      </c>
    </row>
    <row r="6" spans="1:39" ht="12.75">
      <c r="A6" s="9">
        <v>11623</v>
      </c>
      <c r="B6" s="9">
        <v>0</v>
      </c>
      <c r="C6" s="9">
        <v>0</v>
      </c>
      <c r="W6" s="9">
        <v>0</v>
      </c>
      <c r="AF6" s="9">
        <v>0</v>
      </c>
      <c r="AG6" s="9">
        <v>0</v>
      </c>
      <c r="AM6" s="9">
        <v>5</v>
      </c>
    </row>
    <row r="7" spans="1:39" ht="12.75">
      <c r="A7" s="9"/>
      <c r="B7" s="9"/>
      <c r="C7" s="9"/>
      <c r="W7" s="9"/>
      <c r="AF7" s="9"/>
      <c r="AG7" s="9"/>
      <c r="AM7" s="9"/>
    </row>
    <row r="8" spans="1:39" ht="12.75">
      <c r="A8" s="9"/>
      <c r="B8" s="9"/>
      <c r="C8" s="9"/>
      <c r="W8" s="9"/>
      <c r="AF8" s="9"/>
      <c r="AG8" s="9"/>
      <c r="AM8" s="9"/>
    </row>
    <row r="9" spans="1:39" ht="12.75">
      <c r="A9" s="9"/>
      <c r="B9" s="9"/>
      <c r="C9" s="9"/>
      <c r="W9" s="9"/>
      <c r="AF9" s="9"/>
      <c r="AG9" s="9"/>
      <c r="AM9" s="9"/>
    </row>
    <row r="10" spans="1:39" ht="12.75">
      <c r="A10" s="9"/>
      <c r="B10" s="9"/>
      <c r="C10" s="9"/>
      <c r="W10" s="9"/>
      <c r="AF10" s="9"/>
      <c r="AG10" s="9"/>
      <c r="AM10" s="9"/>
    </row>
    <row r="11" spans="1:39" ht="12.75">
      <c r="A11" s="9"/>
      <c r="B11" s="9"/>
      <c r="C11" s="9"/>
      <c r="W11" s="9"/>
      <c r="AF11" s="9"/>
      <c r="AG11" s="9"/>
      <c r="AM11" s="9"/>
    </row>
    <row r="12" spans="1:39" ht="12.75">
      <c r="A12" s="9"/>
      <c r="B12" s="9"/>
      <c r="C12" s="9"/>
      <c r="W12" s="9"/>
      <c r="AF12" s="9"/>
      <c r="AG12" s="9"/>
      <c r="AM12" s="9"/>
    </row>
    <row r="13" spans="1:39" ht="12.75">
      <c r="A13" s="9"/>
      <c r="B13" s="9"/>
      <c r="C13" s="9"/>
      <c r="W13" s="9"/>
      <c r="AF13" s="9"/>
      <c r="AG13" s="9"/>
      <c r="AM13" s="9"/>
    </row>
    <row r="14" spans="1:39" ht="12.75">
      <c r="A14" s="9"/>
      <c r="B14" s="9"/>
      <c r="C14" s="9"/>
      <c r="W14" s="9"/>
      <c r="AF14" s="9"/>
      <c r="AG14" s="9"/>
      <c r="AM14" s="9"/>
    </row>
    <row r="15" spans="1:39" ht="12.75">
      <c r="A15" s="9"/>
      <c r="B15" s="9"/>
      <c r="C15" s="9"/>
      <c r="W15" s="9"/>
      <c r="AF15" s="9"/>
      <c r="AG15" s="9"/>
      <c r="AM15" s="9"/>
    </row>
    <row r="16" spans="1:39" ht="12.75">
      <c r="A16" s="9"/>
      <c r="B16" s="9"/>
      <c r="C16" s="9"/>
      <c r="W16" s="9"/>
      <c r="AF16" s="9"/>
      <c r="AG16" s="9"/>
      <c r="AM16" s="9"/>
    </row>
    <row r="17" spans="1:39" ht="12.75">
      <c r="A17" s="9"/>
      <c r="B17" s="9"/>
      <c r="C17" s="9"/>
      <c r="W17" s="9"/>
      <c r="AF17" s="9"/>
      <c r="AG17" s="9"/>
      <c r="AM17" s="9"/>
    </row>
    <row r="18" spans="1:39" ht="12.75">
      <c r="A18" s="9"/>
      <c r="B18" s="9"/>
      <c r="C18" s="9"/>
      <c r="W18" s="9"/>
      <c r="AF18" s="9"/>
      <c r="AG18" s="9"/>
      <c r="AM18" s="9"/>
    </row>
    <row r="19" spans="1:39" ht="12.75">
      <c r="A19" s="9"/>
      <c r="B19" s="9"/>
      <c r="C19" s="9"/>
      <c r="W19" s="9"/>
      <c r="AF19" s="9"/>
      <c r="AG19" s="9"/>
      <c r="AM19" s="9"/>
    </row>
    <row r="20" spans="1:39" ht="12.75">
      <c r="A20" s="9"/>
      <c r="B20" s="9"/>
      <c r="C20" s="9"/>
      <c r="W20" s="9"/>
      <c r="AF20" s="9"/>
      <c r="AG20" s="9"/>
      <c r="AM20" s="9"/>
    </row>
    <row r="21" spans="1:39" ht="12.75">
      <c r="A21" s="9"/>
      <c r="B21" s="9"/>
      <c r="C21" s="9"/>
      <c r="W21" s="9"/>
      <c r="AF21" s="9"/>
      <c r="AG21" s="9"/>
      <c r="AM21" s="9"/>
    </row>
    <row r="22" spans="1:39" ht="12.75">
      <c r="A22" s="9"/>
      <c r="B22" s="9"/>
      <c r="C22" s="9"/>
      <c r="W22" s="9"/>
      <c r="AF22" s="9"/>
      <c r="AG22" s="9"/>
      <c r="AM22" s="9"/>
    </row>
    <row r="23" spans="1:39" ht="12.75">
      <c r="A23" s="9"/>
      <c r="B23" s="9"/>
      <c r="C23" s="9"/>
      <c r="W23" s="9"/>
      <c r="AF23" s="9"/>
      <c r="AG23" s="9"/>
      <c r="AM23" s="9"/>
    </row>
    <row r="24" spans="1:39" ht="12.75">
      <c r="A24" s="9"/>
      <c r="B24" s="9"/>
      <c r="C24" s="9"/>
      <c r="W24" s="9"/>
      <c r="AF24" s="9"/>
      <c r="AG24" s="9"/>
      <c r="AM24" s="9"/>
    </row>
    <row r="25" spans="1:39" ht="12.75">
      <c r="A25" s="9"/>
      <c r="B25" s="9"/>
      <c r="C25" s="9"/>
      <c r="W25" s="9"/>
      <c r="AF25" s="9"/>
      <c r="AG25" s="9"/>
      <c r="AM25" s="9"/>
    </row>
    <row r="26" spans="1:39" ht="12.75">
      <c r="A26" s="9"/>
      <c r="B26" s="9"/>
      <c r="C26" s="9"/>
      <c r="W26" s="9"/>
      <c r="AF26" s="9"/>
      <c r="AG26" s="9"/>
      <c r="AM26" s="9"/>
    </row>
    <row r="27" spans="1:39" ht="12.75">
      <c r="A27" s="9"/>
      <c r="B27" s="9"/>
      <c r="C27" s="9"/>
      <c r="W27" s="9"/>
      <c r="AF27" s="9"/>
      <c r="AG27" s="9"/>
      <c r="AM27" s="9"/>
    </row>
    <row r="28" spans="1:39" ht="12.75">
      <c r="A28" s="9"/>
      <c r="B28" s="9"/>
      <c r="C28" s="9"/>
      <c r="W28" s="9"/>
      <c r="AF28" s="9"/>
      <c r="AG28" s="9"/>
      <c r="AM28" s="9"/>
    </row>
    <row r="29" spans="1:39" ht="12.75">
      <c r="A29" s="9"/>
      <c r="B29" s="9"/>
      <c r="C29" s="9"/>
      <c r="W29" s="9"/>
      <c r="AF29" s="9"/>
      <c r="AG29" s="9"/>
      <c r="AM29" s="9"/>
    </row>
    <row r="30" spans="1:39" ht="12.75">
      <c r="A30" s="9"/>
      <c r="B30" s="9"/>
      <c r="C30" s="9"/>
      <c r="W30" s="9"/>
      <c r="AF30" s="9"/>
      <c r="AG30" s="9"/>
      <c r="AM30" s="9"/>
    </row>
    <row r="31" spans="1:39" ht="12.75">
      <c r="A31" s="9"/>
      <c r="B31" s="9"/>
      <c r="C31" s="9"/>
      <c r="W31" s="9"/>
      <c r="AF31" s="9"/>
      <c r="AG31" s="9"/>
      <c r="AM31" s="9"/>
    </row>
    <row r="32" spans="1:39" ht="12.75">
      <c r="A32" s="9"/>
      <c r="B32" s="9"/>
      <c r="C32" s="9"/>
      <c r="W32" s="9"/>
      <c r="AF32" s="9"/>
      <c r="AG32" s="9"/>
      <c r="AM32" s="9"/>
    </row>
    <row r="33" spans="1:39" ht="12.75">
      <c r="A33" s="9"/>
      <c r="B33" s="9"/>
      <c r="C33" s="9"/>
      <c r="W33" s="9"/>
      <c r="AF33" s="9"/>
      <c r="AG33" s="9"/>
      <c r="AM33" s="9"/>
    </row>
    <row r="34" spans="1:39" ht="12.75">
      <c r="A34" s="9"/>
      <c r="B34" s="9"/>
      <c r="C34" s="9"/>
      <c r="W34" s="9"/>
      <c r="AF34" s="9"/>
      <c r="AG34" s="9"/>
      <c r="AM34" s="9"/>
    </row>
    <row r="35" spans="1:39" ht="12.75">
      <c r="A35" s="9"/>
      <c r="B35" s="9"/>
      <c r="C35" s="9"/>
      <c r="W35" s="9"/>
      <c r="AF35" s="9"/>
      <c r="AG35" s="9"/>
      <c r="AM35" s="9"/>
    </row>
    <row r="36" spans="1:39" ht="12.75">
      <c r="A36" s="9"/>
      <c r="B36" s="9"/>
      <c r="C36" s="9"/>
      <c r="W36" s="9"/>
      <c r="AF36" s="9"/>
      <c r="AG36" s="9"/>
      <c r="AM36" s="9"/>
    </row>
    <row r="37" spans="1:39" ht="12.75">
      <c r="A37" s="9"/>
      <c r="B37" s="9"/>
      <c r="C37" s="9"/>
      <c r="W37" s="9"/>
      <c r="AF37" s="9"/>
      <c r="AG37" s="9"/>
      <c r="AM37" s="9"/>
    </row>
    <row r="38" spans="1:39" ht="12.75">
      <c r="A38" s="9"/>
      <c r="B38" s="9"/>
      <c r="C38" s="9"/>
      <c r="W38" s="9"/>
      <c r="AF38" s="9"/>
      <c r="AG38" s="9"/>
      <c r="AM38" s="9"/>
    </row>
    <row r="39" spans="1:39" ht="12.75">
      <c r="A39" s="9"/>
      <c r="B39" s="9"/>
      <c r="C39" s="9"/>
      <c r="W39" s="9"/>
      <c r="AF39" s="9"/>
      <c r="AG39" s="9"/>
      <c r="AM39" s="9"/>
    </row>
    <row r="40" spans="1:39" ht="12.75">
      <c r="A40" s="9"/>
      <c r="B40" s="9"/>
      <c r="C40" s="9"/>
      <c r="W40" s="9"/>
      <c r="AF40" s="9"/>
      <c r="AG40" s="9"/>
      <c r="AM40" s="9"/>
    </row>
    <row r="41" spans="1:39" ht="12.75">
      <c r="A41" s="9"/>
      <c r="B41" s="9"/>
      <c r="C41" s="9"/>
      <c r="W41" s="9"/>
      <c r="AF41" s="9"/>
      <c r="AG41" s="9"/>
      <c r="AM41" s="9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2013-09-17T06:39:27Z</cp:lastPrinted>
  <dcterms:created xsi:type="dcterms:W3CDTF">2011-07-25T06:45:31Z</dcterms:created>
  <dcterms:modified xsi:type="dcterms:W3CDTF">2016-03-01T13:44:57Z</dcterms:modified>
  <cp:category/>
  <cp:version/>
  <cp:contentType/>
  <cp:contentStatus/>
</cp:coreProperties>
</file>